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0560"/>
  </bookViews>
  <sheets>
    <sheet name="แผนจัดซื้อจัดจ้าง" sheetId="1" r:id="rId1"/>
  </sheets>
  <externalReferences>
    <externalReference r:id="rId2"/>
  </externalReferences>
  <definedNames>
    <definedName name="income51">[1]ตาราง2!$G$37</definedName>
    <definedName name="_xlnm.Print_Area" localSheetId="0">แผนจัดซื้อจัดจ้าง!$A$1:$I$88</definedName>
    <definedName name="_xlnm.Print_Titles" localSheetId="0">แผนจัดซื้อจัดจ้าง!$4:$7</definedName>
    <definedName name="still">[1]สรุปแผนเงินบำรุง!#REF!</definedName>
    <definedName name="stillsum">[1]สรุปแผนเงินบำรุง!#REF!</definedName>
  </definedNames>
  <calcPr calcId="144525"/>
</workbook>
</file>

<file path=xl/calcChain.xml><?xml version="1.0" encoding="utf-8"?>
<calcChain xmlns="http://schemas.openxmlformats.org/spreadsheetml/2006/main">
  <c r="F82" i="1" l="1"/>
  <c r="F85" i="1" s="1"/>
  <c r="F86" i="1" s="1"/>
  <c r="F79" i="1"/>
  <c r="F74" i="1"/>
  <c r="F77" i="1" s="1"/>
  <c r="F71" i="1"/>
  <c r="F68" i="1"/>
  <c r="F65" i="1"/>
  <c r="F62" i="1"/>
  <c r="F59" i="1"/>
  <c r="F56" i="1"/>
  <c r="F51" i="1"/>
  <c r="F54" i="1" s="1"/>
  <c r="F48" i="1"/>
  <c r="F45" i="1"/>
  <c r="F42" i="1"/>
  <c r="F39" i="1"/>
  <c r="F36" i="1"/>
  <c r="F33" i="1"/>
  <c r="F30" i="1"/>
  <c r="F27" i="1"/>
  <c r="F24" i="1"/>
  <c r="F21" i="1"/>
  <c r="F18" i="1"/>
  <c r="F15" i="1"/>
  <c r="F12" i="1"/>
  <c r="F9" i="1"/>
</calcChain>
</file>

<file path=xl/sharedStrings.xml><?xml version="1.0" encoding="utf-8"?>
<sst xmlns="http://schemas.openxmlformats.org/spreadsheetml/2006/main" count="95" uniqueCount="95">
  <si>
    <t>รายการซื้อ/จ้าง</t>
  </si>
  <si>
    <t>จำนวนที่มีอยู่เดิม</t>
  </si>
  <si>
    <t>ความต้องการจัดซื้อ/จัดจ้าง</t>
  </si>
  <si>
    <t>ราคาต่อหน่วย</t>
  </si>
  <si>
    <t>จำนวนเงิน</t>
  </si>
  <si>
    <t xml:space="preserve">วิธีจัดซื้อ
จัดจ้าง </t>
  </si>
  <si>
    <t>ช่วงเวลาจัดหา</t>
  </si>
  <si>
    <t>เหตุผล  ความจำเป็น</t>
  </si>
  <si>
    <t>ลำดับ</t>
  </si>
  <si>
    <t>(อาจแสดงรายละเอียดแยกหมวดหมู่</t>
  </si>
  <si>
    <t xml:space="preserve">หรือรายละเอียดวัสดุ ครุภัณฑ์ </t>
  </si>
  <si>
    <t>สิ่งก่อสร้าง เท่าที่ระบุได้)</t>
  </si>
  <si>
    <t>1. ค่าวัสดุ</t>
  </si>
  <si>
    <t>วัสดุสำนักงาน</t>
  </si>
  <si>
    <t>1.1.1..................................</t>
  </si>
  <si>
    <t>1.1.2..................................</t>
  </si>
  <si>
    <t>วัสดุไฟฟ้าและวิทยุ</t>
  </si>
  <si>
    <t>1.2.1..................................</t>
  </si>
  <si>
    <t>1.2.2..................................</t>
  </si>
  <si>
    <t>วัสดุงานบ้านงานครัว</t>
  </si>
  <si>
    <t>1.3.1..................................</t>
  </si>
  <si>
    <t>1.3.2..................................</t>
  </si>
  <si>
    <t>วัสดุก่อสร้าง</t>
  </si>
  <si>
    <t>1.4.1..................................</t>
  </si>
  <si>
    <t>1.4.2..................................</t>
  </si>
  <si>
    <t>วัสดุเชื้อเพลิงและหล่อลื่น</t>
  </si>
  <si>
    <t>1.5.1..................................</t>
  </si>
  <si>
    <t>1.5.2..................................</t>
  </si>
  <si>
    <t>วัสดุการเกษตร</t>
  </si>
  <si>
    <t>1.6.1..................................</t>
  </si>
  <si>
    <t>1.6.2..................................</t>
  </si>
  <si>
    <t>วัสดุโฆษณาและเผยแพร่</t>
  </si>
  <si>
    <t>1.7.1..................................</t>
  </si>
  <si>
    <t>1.7.2..................................</t>
  </si>
  <si>
    <t>วัสดุเครื่องแต่งกาย</t>
  </si>
  <si>
    <t>1.8.1..................................</t>
  </si>
  <si>
    <t>1.8.2..................................</t>
  </si>
  <si>
    <t>วัสดุคอมพิวเตอร์</t>
  </si>
  <si>
    <t>1.9.1..................................</t>
  </si>
  <si>
    <t>1.9.2..................................</t>
  </si>
  <si>
    <t>วัสดุกีฬา</t>
  </si>
  <si>
    <t>1.10.1..................................</t>
  </si>
  <si>
    <t>1.10.2..................................</t>
  </si>
  <si>
    <t>ค่าวัสดุยานพาหนะและขนส่ง</t>
  </si>
  <si>
    <t>วัสดุยานพาหนะและขนส่ง</t>
  </si>
  <si>
    <t>1.11.1..................................</t>
  </si>
  <si>
    <t>1.11.2..................................</t>
  </si>
  <si>
    <t>วัสดุวิทยาศาสตร์และการแพทย์</t>
  </si>
  <si>
    <t>1.12.1..................................</t>
  </si>
  <si>
    <t>1.12.2..................................</t>
  </si>
  <si>
    <t>วัสดุสนาม</t>
  </si>
  <si>
    <t>1.13.1..................................</t>
  </si>
  <si>
    <t>1.13.2..................................</t>
  </si>
  <si>
    <t>วัสดุการศึกษา</t>
  </si>
  <si>
    <t>1.14.1..................................</t>
  </si>
  <si>
    <t>1.14.2..................................</t>
  </si>
  <si>
    <t>ค่าวัสดุสำรวจ</t>
  </si>
  <si>
    <t>1.15.1..................................</t>
  </si>
  <si>
    <t>1.15.2..................................</t>
  </si>
  <si>
    <t>รวมค่าวัสดุ</t>
  </si>
  <si>
    <t>2.ครุภัณฑ์</t>
  </si>
  <si>
    <t>ครุภัณฑ์สำนักงาน</t>
  </si>
  <si>
    <t>2.1.1..................................</t>
  </si>
  <si>
    <t>2.1.2..................................</t>
  </si>
  <si>
    <t>ครุภัณฑ์ยานพาหนะและขนส่ง</t>
  </si>
  <si>
    <t>2.2.1..................................</t>
  </si>
  <si>
    <t>2.2.2..................................</t>
  </si>
  <si>
    <t>ครุภัณฑ์โฆษราและเผยแพร่</t>
  </si>
  <si>
    <t>2.3.1..................................</t>
  </si>
  <si>
    <t>2.3.2..................................</t>
  </si>
  <si>
    <t>ครุภัณฑ์ไฟฟ้าและวิทยุ</t>
  </si>
  <si>
    <t>2.4.1..................................</t>
  </si>
  <si>
    <t>2.4.2..................................</t>
  </si>
  <si>
    <t>ครุภัณฑ์งานบ้านงานครัว</t>
  </si>
  <si>
    <t>2.5.1..................................</t>
  </si>
  <si>
    <t>2.5.2..................................</t>
  </si>
  <si>
    <t>ครุภัณฑ์การแพทย์</t>
  </si>
  <si>
    <t>2.6.1..................................</t>
  </si>
  <si>
    <t>2.6.2..................................</t>
  </si>
  <si>
    <t>ครุภัณฑ์คอมพิวเตอร์</t>
  </si>
  <si>
    <t>2.7.1..................................</t>
  </si>
  <si>
    <t>2.7.2..................................</t>
  </si>
  <si>
    <t>รวมครุภัณฑ์</t>
  </si>
  <si>
    <t>3.ค่าที่ดินและสิ่งก่อสร้าง</t>
  </si>
  <si>
    <t>ค่าที่ดิน</t>
  </si>
  <si>
    <t>3.1.1..................................</t>
  </si>
  <si>
    <t>3.1.2..................................</t>
  </si>
  <si>
    <t>สิ่งก่อสร้าง</t>
  </si>
  <si>
    <t>3.2.1..................................</t>
  </si>
  <si>
    <t>3.2.2..................................</t>
  </si>
  <si>
    <t>รวมค่าที่ดินและสิ่งก่อสร้าง</t>
  </si>
  <si>
    <t>รวมทั้งสิ้น</t>
  </si>
  <si>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ขยายรายละเอียดจากตารางที่ 3 ข้อ 4 ด้านวัสดุ และตารางที่ 5 ข้อ 1 ครุภัณฑ์  ข้อ2 ที่ดินสิ่งก่อสร้าง ทั้งนี้ จำนวนเงินต้องตรงกัน</t>
    </r>
  </si>
  <si>
    <t xml:space="preserve">การจัดซื้อจัดจ้างพัสดุอาจกระทําได้โดยวิธี ดังต่อไปนี้
(๑) วิธีประกาศเชิญชวนทั่วไป ได้แก่ การที่หน่วยงานของรัฐเชิญชวนผู้ประกอบการทั่วไปที่มีคุณสมบัติตรงตามเงื่อนไขที่หน่วยงานของรัฐกําหนดให้เข้ายื่นข้อเสนอ
(๒) วิธีคัดเลือก ได้แก่ การที่หน่วยงานของรัฐเชิญชวนเฉพาะผู้ประกอบการที่มีคุณสมบัติตรงตามเงื่อนไขที่หน่วยงานของรัฐกําหนดซึ่งต้องไม่น้อยกว่าสามรายให้เข้ายื่นข้อเสนอ เว้นแต่ในงานนั้นมีผู้ประกอบการที่มีคุณสมบัติตรงตามที่กําหนดน้อยกว่าสามราย
(๓) วิธีเฉพาะเจาะจง ได้แก่ การที่หน่วยงานของรัฐเชิญชวนผู้ประกอบการที่มีคุณสมบัติตรงตามเงื่อนไขที่หน่วยงานของรัฐกําหนดรายใดรายหนึ่งให้เข้ายื่นข้อเสนอ หรือให้เข้ามาเจรจาต่อรองราคารวมทั้งการจัดซื้อจัดจ้างพัสดุกับผู้ประกอบการโดยตรงในวงเงินเล็กน้อย
</t>
  </si>
  <si>
    <t xml:space="preserve"> แผนการจัดซื้อวัสดุ ครุภัณฑ์  ที่ดิน และสิ่งก่อสร้าง  โดยใช้เงินบำรุงโรงพยาบาลปะทิว ประจำปีงบประมาณ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</si>
</sst>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0"/>
      <name val="Arial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  <font>
      <b/>
      <u/>
      <sz val="16"/>
      <name val="TH SarabunPSK"/>
      <family val="2"/>
    </font>
    <font>
      <sz val="14"/>
      <name val="AngsanaUPC"/>
      <family val="1"/>
      <charset val="222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7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0" borderId="5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43" fontId="2" fillId="3" borderId="5" xfId="1" applyFont="1" applyFill="1" applyBorder="1"/>
    <xf numFmtId="43" fontId="2" fillId="0" borderId="5" xfId="1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3" borderId="8" xfId="0" applyFont="1" applyFill="1" applyBorder="1"/>
    <xf numFmtId="2" fontId="2" fillId="3" borderId="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3" fontId="2" fillId="4" borderId="5" xfId="1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3" fontId="2" fillId="5" borderId="13" xfId="0" applyNumberFormat="1" applyFont="1" applyFill="1" applyBorder="1"/>
    <xf numFmtId="43" fontId="2" fillId="0" borderId="13" xfId="0" applyNumberFormat="1" applyFont="1" applyBorder="1"/>
    <xf numFmtId="0" fontId="2" fillId="0" borderId="13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Alignment="1">
      <alignment horizontal="left" wrapText="1"/>
    </xf>
  </cellXfs>
  <cellStyles count="4">
    <cellStyle name="Comma 2" xfId="1"/>
    <cellStyle name="Normal" xfId="0" builtinId="0"/>
    <cellStyle name="Normal 2" xfId="2"/>
    <cellStyle name="ปกติ_ฟอร์มโอนเปลี่ยนแปลง(1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1;&#3637;%202566/&#3649;&#3610;&#3610;&#3615;&#3629;&#3619;&#3660;&#3617;&#3649;&#3612;&#3609;&#3648;&#3591;&#3636;&#3609;&#3610;&#3635;&#3619;&#3640;&#3591;256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แนะนำ"/>
      <sheetName val="ปก"/>
      <sheetName val="สรุปแผนเงินบำรุง"/>
      <sheetName val="ตาราง1"/>
      <sheetName val="ตาราง2"/>
      <sheetName val="ตาราง3"/>
      <sheetName val="ตาราง4"/>
      <sheetName val="ตาราง5"/>
      <sheetName val="แผนจัดซื้อจัดจ้าง"/>
      <sheetName val="บัญชีการจ้าง"/>
      <sheetName val="ตารางปรับแผนเงินบำรุง"/>
    </sheetNames>
    <sheetDataSet>
      <sheetData sheetId="0"/>
      <sheetData sheetId="1"/>
      <sheetData sheetId="2"/>
      <sheetData sheetId="3"/>
      <sheetData sheetId="4">
        <row r="37">
          <cell r="G37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view="pageBreakPreview" zoomScale="120" zoomScaleNormal="100" zoomScaleSheetLayoutView="120" workbookViewId="0">
      <pane xSplit="9" ySplit="7" topLeftCell="J20" activePane="bottomRight" state="frozen"/>
      <selection pane="topRight" activeCell="M1" sqref="M1"/>
      <selection pane="bottomLeft" activeCell="A8" sqref="A8"/>
      <selection pane="bottomRight" sqref="A1:I1"/>
    </sheetView>
  </sheetViews>
  <sheetFormatPr defaultColWidth="9.140625" defaultRowHeight="24" x14ac:dyDescent="0.55000000000000004"/>
  <cols>
    <col min="1" max="1" width="5.7109375" style="4" customWidth="1"/>
    <col min="2" max="2" width="25.140625" style="4" customWidth="1"/>
    <col min="3" max="3" width="9" style="4" customWidth="1"/>
    <col min="4" max="4" width="17" style="4" customWidth="1"/>
    <col min="5" max="5" width="10.85546875" style="4" customWidth="1"/>
    <col min="6" max="6" width="12" style="4" customWidth="1"/>
    <col min="7" max="7" width="10.140625" style="4" customWidth="1"/>
    <col min="8" max="8" width="10.5703125" style="4" customWidth="1"/>
    <col min="9" max="9" width="21.7109375" style="4" customWidth="1"/>
    <col min="10" max="16384" width="9.140625" style="4"/>
  </cols>
  <sheetData>
    <row r="1" spans="1:9" s="2" customFormat="1" x14ac:dyDescent="0.55000000000000004">
      <c r="A1" s="1" t="s">
        <v>94</v>
      </c>
      <c r="B1" s="1"/>
      <c r="C1" s="1"/>
      <c r="D1" s="1"/>
      <c r="E1" s="1"/>
      <c r="F1" s="1"/>
      <c r="G1" s="1"/>
      <c r="H1" s="1"/>
      <c r="I1" s="1"/>
    </row>
    <row r="2" spans="1:9" x14ac:dyDescent="0.55000000000000004">
      <c r="A2" s="3"/>
      <c r="B2" s="3"/>
      <c r="C2" s="3"/>
      <c r="D2" s="3"/>
      <c r="E2" s="3"/>
      <c r="F2" s="3"/>
      <c r="G2" s="3"/>
      <c r="H2" s="3"/>
      <c r="I2" s="3"/>
    </row>
    <row r="3" spans="1:9" x14ac:dyDescent="0.55000000000000004">
      <c r="A3" s="5"/>
      <c r="B3" s="5"/>
      <c r="C3" s="5"/>
      <c r="D3" s="5"/>
      <c r="E3" s="5"/>
      <c r="F3" s="5"/>
      <c r="G3" s="5"/>
      <c r="H3" s="5"/>
      <c r="I3" s="5"/>
    </row>
    <row r="4" spans="1:9" s="11" customFormat="1" ht="21.75" x14ac:dyDescent="0.5">
      <c r="A4" s="6"/>
      <c r="B4" s="7" t="s">
        <v>0</v>
      </c>
      <c r="C4" s="8" t="s">
        <v>1</v>
      </c>
      <c r="D4" s="8" t="s">
        <v>2</v>
      </c>
      <c r="E4" s="9" t="s">
        <v>3</v>
      </c>
      <c r="F4" s="9" t="s">
        <v>4</v>
      </c>
      <c r="G4" s="8" t="s">
        <v>5</v>
      </c>
      <c r="H4" s="8" t="s">
        <v>6</v>
      </c>
      <c r="I4" s="10" t="s">
        <v>7</v>
      </c>
    </row>
    <row r="5" spans="1:9" s="11" customFormat="1" ht="18.75" customHeight="1" x14ac:dyDescent="0.5">
      <c r="A5" s="6" t="s">
        <v>8</v>
      </c>
      <c r="B5" s="12" t="s">
        <v>9</v>
      </c>
      <c r="C5" s="8"/>
      <c r="D5" s="8"/>
      <c r="E5" s="9"/>
      <c r="F5" s="9"/>
      <c r="G5" s="8"/>
      <c r="H5" s="8"/>
      <c r="I5" s="13"/>
    </row>
    <row r="6" spans="1:9" s="11" customFormat="1" ht="21.75" x14ac:dyDescent="0.5">
      <c r="A6" s="14"/>
      <c r="B6" s="12" t="s">
        <v>10</v>
      </c>
      <c r="C6" s="8"/>
      <c r="D6" s="8"/>
      <c r="E6" s="9"/>
      <c r="F6" s="9"/>
      <c r="G6" s="8"/>
      <c r="H6" s="8"/>
      <c r="I6" s="13"/>
    </row>
    <row r="7" spans="1:9" s="11" customFormat="1" ht="44.25" customHeight="1" x14ac:dyDescent="0.5">
      <c r="A7" s="14"/>
      <c r="B7" s="15" t="s">
        <v>11</v>
      </c>
      <c r="C7" s="16"/>
      <c r="D7" s="16"/>
      <c r="E7" s="17"/>
      <c r="F7" s="17"/>
      <c r="G7" s="16"/>
      <c r="H7" s="16"/>
      <c r="I7" s="13"/>
    </row>
    <row r="8" spans="1:9" x14ac:dyDescent="0.55000000000000004">
      <c r="A8" s="18" t="s">
        <v>12</v>
      </c>
      <c r="B8" s="19"/>
      <c r="C8" s="20"/>
      <c r="D8" s="20"/>
      <c r="E8" s="20"/>
      <c r="F8" s="20"/>
      <c r="G8" s="20"/>
      <c r="H8" s="20"/>
      <c r="I8" s="20"/>
    </row>
    <row r="9" spans="1:9" x14ac:dyDescent="0.55000000000000004">
      <c r="A9" s="21">
        <v>1.1000000000000001</v>
      </c>
      <c r="B9" s="22" t="s">
        <v>13</v>
      </c>
      <c r="C9" s="21"/>
      <c r="D9" s="21"/>
      <c r="E9" s="23"/>
      <c r="F9" s="23">
        <f>SUM(F10:F11)</f>
        <v>0</v>
      </c>
      <c r="G9" s="24"/>
      <c r="H9" s="24"/>
      <c r="I9" s="25"/>
    </row>
    <row r="10" spans="1:9" x14ac:dyDescent="0.55000000000000004">
      <c r="A10" s="26"/>
      <c r="B10" s="25" t="s">
        <v>14</v>
      </c>
      <c r="C10" s="26"/>
      <c r="D10" s="26"/>
      <c r="E10" s="24"/>
      <c r="F10" s="24"/>
      <c r="G10" s="24"/>
      <c r="H10" s="24"/>
      <c r="I10" s="25"/>
    </row>
    <row r="11" spans="1:9" x14ac:dyDescent="0.55000000000000004">
      <c r="A11" s="26"/>
      <c r="B11" s="25" t="s">
        <v>15</v>
      </c>
      <c r="C11" s="26"/>
      <c r="D11" s="26"/>
      <c r="E11" s="24"/>
      <c r="F11" s="24"/>
      <c r="G11" s="24"/>
      <c r="H11" s="24"/>
      <c r="I11" s="25"/>
    </row>
    <row r="12" spans="1:9" x14ac:dyDescent="0.55000000000000004">
      <c r="A12" s="21">
        <v>1.2</v>
      </c>
      <c r="B12" s="22" t="s">
        <v>16</v>
      </c>
      <c r="C12" s="21"/>
      <c r="D12" s="21"/>
      <c r="E12" s="23"/>
      <c r="F12" s="23">
        <f>SUM(F13:F14)</f>
        <v>0</v>
      </c>
      <c r="G12" s="24"/>
      <c r="H12" s="24"/>
      <c r="I12" s="25"/>
    </row>
    <row r="13" spans="1:9" x14ac:dyDescent="0.55000000000000004">
      <c r="A13" s="26"/>
      <c r="B13" s="25" t="s">
        <v>17</v>
      </c>
      <c r="C13" s="26"/>
      <c r="D13" s="26"/>
      <c r="E13" s="24"/>
      <c r="F13" s="24"/>
      <c r="G13" s="24"/>
      <c r="H13" s="24"/>
      <c r="I13" s="25"/>
    </row>
    <row r="14" spans="1:9" x14ac:dyDescent="0.55000000000000004">
      <c r="A14" s="26"/>
      <c r="B14" s="25" t="s">
        <v>18</v>
      </c>
      <c r="C14" s="26"/>
      <c r="D14" s="26"/>
      <c r="E14" s="24"/>
      <c r="F14" s="24"/>
      <c r="G14" s="24"/>
      <c r="H14" s="24"/>
      <c r="I14" s="25"/>
    </row>
    <row r="15" spans="1:9" x14ac:dyDescent="0.55000000000000004">
      <c r="A15" s="21">
        <v>1.3</v>
      </c>
      <c r="B15" s="22" t="s">
        <v>19</v>
      </c>
      <c r="C15" s="21"/>
      <c r="D15" s="21"/>
      <c r="E15" s="23"/>
      <c r="F15" s="23">
        <f>SUM(F16:F17)</f>
        <v>0</v>
      </c>
      <c r="G15" s="24"/>
      <c r="H15" s="24"/>
      <c r="I15" s="25"/>
    </row>
    <row r="16" spans="1:9" x14ac:dyDescent="0.55000000000000004">
      <c r="A16" s="26"/>
      <c r="B16" s="25" t="s">
        <v>20</v>
      </c>
      <c r="C16" s="26"/>
      <c r="D16" s="26"/>
      <c r="E16" s="24"/>
      <c r="F16" s="24"/>
      <c r="G16" s="24"/>
      <c r="H16" s="24"/>
      <c r="I16" s="25"/>
    </row>
    <row r="17" spans="1:9" x14ac:dyDescent="0.55000000000000004">
      <c r="A17" s="26"/>
      <c r="B17" s="25" t="s">
        <v>21</v>
      </c>
      <c r="C17" s="26"/>
      <c r="D17" s="26"/>
      <c r="E17" s="24"/>
      <c r="F17" s="24"/>
      <c r="G17" s="24"/>
      <c r="H17" s="24"/>
      <c r="I17" s="25"/>
    </row>
    <row r="18" spans="1:9" x14ac:dyDescent="0.55000000000000004">
      <c r="A18" s="21">
        <v>1.4</v>
      </c>
      <c r="B18" s="22" t="s">
        <v>22</v>
      </c>
      <c r="C18" s="21"/>
      <c r="D18" s="21"/>
      <c r="E18" s="23"/>
      <c r="F18" s="23">
        <f>SUM(F19:F20)</f>
        <v>0</v>
      </c>
      <c r="G18" s="24"/>
      <c r="H18" s="24"/>
      <c r="I18" s="25"/>
    </row>
    <row r="19" spans="1:9" x14ac:dyDescent="0.55000000000000004">
      <c r="A19" s="26"/>
      <c r="B19" s="25" t="s">
        <v>23</v>
      </c>
      <c r="C19" s="26"/>
      <c r="D19" s="26"/>
      <c r="E19" s="24"/>
      <c r="F19" s="24"/>
      <c r="G19" s="24"/>
      <c r="H19" s="24"/>
      <c r="I19" s="25"/>
    </row>
    <row r="20" spans="1:9" x14ac:dyDescent="0.55000000000000004">
      <c r="A20" s="26"/>
      <c r="B20" s="25" t="s">
        <v>24</v>
      </c>
      <c r="C20" s="26"/>
      <c r="D20" s="26"/>
      <c r="E20" s="24"/>
      <c r="F20" s="24"/>
      <c r="G20" s="24"/>
      <c r="H20" s="24"/>
      <c r="I20" s="25"/>
    </row>
    <row r="21" spans="1:9" x14ac:dyDescent="0.55000000000000004">
      <c r="A21" s="21">
        <v>1.5</v>
      </c>
      <c r="B21" s="22" t="s">
        <v>25</v>
      </c>
      <c r="C21" s="21"/>
      <c r="D21" s="21"/>
      <c r="E21" s="23"/>
      <c r="F21" s="23">
        <f>SUM(F22:F23)</f>
        <v>0</v>
      </c>
      <c r="G21" s="24"/>
      <c r="H21" s="24"/>
      <c r="I21" s="25"/>
    </row>
    <row r="22" spans="1:9" x14ac:dyDescent="0.55000000000000004">
      <c r="A22" s="26"/>
      <c r="B22" s="25" t="s">
        <v>26</v>
      </c>
      <c r="C22" s="26"/>
      <c r="D22" s="26"/>
      <c r="E22" s="24"/>
      <c r="F22" s="24"/>
      <c r="G22" s="24"/>
      <c r="H22" s="24"/>
      <c r="I22" s="25"/>
    </row>
    <row r="23" spans="1:9" x14ac:dyDescent="0.55000000000000004">
      <c r="A23" s="26"/>
      <c r="B23" s="25" t="s">
        <v>27</v>
      </c>
      <c r="C23" s="26"/>
      <c r="D23" s="26"/>
      <c r="E23" s="24"/>
      <c r="F23" s="24"/>
      <c r="G23" s="24"/>
      <c r="H23" s="24"/>
      <c r="I23" s="25"/>
    </row>
    <row r="24" spans="1:9" x14ac:dyDescent="0.55000000000000004">
      <c r="A24" s="21">
        <v>1.6</v>
      </c>
      <c r="B24" s="27" t="s">
        <v>28</v>
      </c>
      <c r="C24" s="21"/>
      <c r="D24" s="21"/>
      <c r="E24" s="23"/>
      <c r="F24" s="23">
        <f>SUM(F25:F26)</f>
        <v>0</v>
      </c>
      <c r="G24" s="24"/>
      <c r="H24" s="24"/>
      <c r="I24" s="25"/>
    </row>
    <row r="25" spans="1:9" x14ac:dyDescent="0.55000000000000004">
      <c r="A25" s="26"/>
      <c r="B25" s="25" t="s">
        <v>29</v>
      </c>
      <c r="C25" s="26"/>
      <c r="D25" s="26"/>
      <c r="E25" s="24"/>
      <c r="F25" s="24"/>
      <c r="G25" s="24"/>
      <c r="H25" s="24"/>
      <c r="I25" s="25"/>
    </row>
    <row r="26" spans="1:9" x14ac:dyDescent="0.55000000000000004">
      <c r="A26" s="26"/>
      <c r="B26" s="25" t="s">
        <v>30</v>
      </c>
      <c r="C26" s="26"/>
      <c r="D26" s="26"/>
      <c r="E26" s="24"/>
      <c r="F26" s="24"/>
      <c r="G26" s="24"/>
      <c r="H26" s="24"/>
      <c r="I26" s="25"/>
    </row>
    <row r="27" spans="1:9" x14ac:dyDescent="0.55000000000000004">
      <c r="A27" s="21">
        <v>1.7</v>
      </c>
      <c r="B27" s="27" t="s">
        <v>31</v>
      </c>
      <c r="C27" s="21"/>
      <c r="D27" s="21"/>
      <c r="E27" s="23"/>
      <c r="F27" s="23">
        <f>SUM(F28:F29)</f>
        <v>0</v>
      </c>
      <c r="G27" s="24"/>
      <c r="H27" s="24"/>
      <c r="I27" s="25"/>
    </row>
    <row r="28" spans="1:9" x14ac:dyDescent="0.55000000000000004">
      <c r="A28" s="26"/>
      <c r="B28" s="25" t="s">
        <v>32</v>
      </c>
      <c r="C28" s="26"/>
      <c r="D28" s="26"/>
      <c r="E28" s="24"/>
      <c r="F28" s="24"/>
      <c r="G28" s="24"/>
      <c r="H28" s="24"/>
      <c r="I28" s="25"/>
    </row>
    <row r="29" spans="1:9" x14ac:dyDescent="0.55000000000000004">
      <c r="A29" s="26"/>
      <c r="B29" s="25" t="s">
        <v>33</v>
      </c>
      <c r="C29" s="26"/>
      <c r="D29" s="26"/>
      <c r="E29" s="24"/>
      <c r="F29" s="24"/>
      <c r="G29" s="24"/>
      <c r="H29" s="24"/>
      <c r="I29" s="25"/>
    </row>
    <row r="30" spans="1:9" x14ac:dyDescent="0.55000000000000004">
      <c r="A30" s="21">
        <v>1.8</v>
      </c>
      <c r="B30" s="27" t="s">
        <v>34</v>
      </c>
      <c r="C30" s="21"/>
      <c r="D30" s="21"/>
      <c r="E30" s="23"/>
      <c r="F30" s="23">
        <f>SUM(F31:F32)</f>
        <v>0</v>
      </c>
      <c r="G30" s="24"/>
      <c r="H30" s="24"/>
      <c r="I30" s="25"/>
    </row>
    <row r="31" spans="1:9" x14ac:dyDescent="0.55000000000000004">
      <c r="A31" s="26"/>
      <c r="B31" s="25" t="s">
        <v>35</v>
      </c>
      <c r="C31" s="26"/>
      <c r="D31" s="26"/>
      <c r="E31" s="24"/>
      <c r="F31" s="24"/>
      <c r="G31" s="24"/>
      <c r="H31" s="24"/>
      <c r="I31" s="25"/>
    </row>
    <row r="32" spans="1:9" x14ac:dyDescent="0.55000000000000004">
      <c r="A32" s="26"/>
      <c r="B32" s="25" t="s">
        <v>36</v>
      </c>
      <c r="C32" s="26"/>
      <c r="D32" s="26"/>
      <c r="E32" s="24"/>
      <c r="F32" s="24"/>
      <c r="G32" s="24"/>
      <c r="H32" s="24"/>
      <c r="I32" s="25"/>
    </row>
    <row r="33" spans="1:11" x14ac:dyDescent="0.55000000000000004">
      <c r="A33" s="21">
        <v>1.9</v>
      </c>
      <c r="B33" s="27" t="s">
        <v>37</v>
      </c>
      <c r="C33" s="21"/>
      <c r="D33" s="21"/>
      <c r="E33" s="23"/>
      <c r="F33" s="23">
        <f>SUM(F34:F35)</f>
        <v>0</v>
      </c>
      <c r="G33" s="24"/>
      <c r="H33" s="24"/>
      <c r="I33" s="25"/>
    </row>
    <row r="34" spans="1:11" x14ac:dyDescent="0.55000000000000004">
      <c r="A34" s="26"/>
      <c r="B34" s="25" t="s">
        <v>38</v>
      </c>
      <c r="C34" s="26"/>
      <c r="D34" s="26"/>
      <c r="E34" s="24"/>
      <c r="F34" s="24"/>
      <c r="G34" s="24"/>
      <c r="H34" s="24"/>
      <c r="I34" s="25"/>
    </row>
    <row r="35" spans="1:11" x14ac:dyDescent="0.55000000000000004">
      <c r="A35" s="26"/>
      <c r="B35" s="25" t="s">
        <v>39</v>
      </c>
      <c r="C35" s="26"/>
      <c r="D35" s="26"/>
      <c r="E35" s="24"/>
      <c r="F35" s="24"/>
      <c r="G35" s="24"/>
      <c r="H35" s="24"/>
      <c r="I35" s="25"/>
    </row>
    <row r="36" spans="1:11" x14ac:dyDescent="0.55000000000000004">
      <c r="A36" s="28">
        <v>1.1000000000000001</v>
      </c>
      <c r="B36" s="27" t="s">
        <v>40</v>
      </c>
      <c r="C36" s="21"/>
      <c r="D36" s="21"/>
      <c r="E36" s="23"/>
      <c r="F36" s="23">
        <f>SUM(F37:F38)</f>
        <v>0</v>
      </c>
      <c r="G36" s="24"/>
      <c r="H36" s="24"/>
      <c r="I36" s="25"/>
    </row>
    <row r="37" spans="1:11" x14ac:dyDescent="0.55000000000000004">
      <c r="A37" s="26"/>
      <c r="B37" s="25" t="s">
        <v>41</v>
      </c>
      <c r="C37" s="26"/>
      <c r="D37" s="26"/>
      <c r="E37" s="24"/>
      <c r="F37" s="24"/>
      <c r="G37" s="24"/>
      <c r="H37" s="24"/>
      <c r="I37" s="25"/>
    </row>
    <row r="38" spans="1:11" x14ac:dyDescent="0.55000000000000004">
      <c r="A38" s="26"/>
      <c r="B38" s="25" t="s">
        <v>42</v>
      </c>
      <c r="C38" s="26"/>
      <c r="D38" s="26"/>
      <c r="E38" s="24"/>
      <c r="F38" s="24"/>
      <c r="G38" s="24"/>
      <c r="H38" s="24"/>
      <c r="I38" s="25"/>
      <c r="K38" s="4" t="s">
        <v>43</v>
      </c>
    </row>
    <row r="39" spans="1:11" x14ac:dyDescent="0.55000000000000004">
      <c r="A39" s="28">
        <v>1.1100000000000001</v>
      </c>
      <c r="B39" s="27" t="s">
        <v>44</v>
      </c>
      <c r="C39" s="21"/>
      <c r="D39" s="21"/>
      <c r="E39" s="23"/>
      <c r="F39" s="23">
        <f>SUM(F40:F41)</f>
        <v>0</v>
      </c>
      <c r="G39" s="24"/>
      <c r="H39" s="24"/>
      <c r="I39" s="25"/>
    </row>
    <row r="40" spans="1:11" x14ac:dyDescent="0.55000000000000004">
      <c r="A40" s="26"/>
      <c r="B40" s="25" t="s">
        <v>45</v>
      </c>
      <c r="C40" s="26"/>
      <c r="D40" s="26"/>
      <c r="E40" s="24"/>
      <c r="F40" s="24"/>
      <c r="G40" s="24"/>
      <c r="H40" s="24"/>
      <c r="I40" s="25"/>
    </row>
    <row r="41" spans="1:11" x14ac:dyDescent="0.55000000000000004">
      <c r="A41" s="26"/>
      <c r="B41" s="25" t="s">
        <v>46</v>
      </c>
      <c r="C41" s="26"/>
      <c r="D41" s="26"/>
      <c r="E41" s="24"/>
      <c r="F41" s="24"/>
      <c r="G41" s="24"/>
      <c r="H41" s="24"/>
      <c r="I41" s="25"/>
    </row>
    <row r="42" spans="1:11" x14ac:dyDescent="0.55000000000000004">
      <c r="A42" s="28">
        <v>1.1200000000000001</v>
      </c>
      <c r="B42" s="27" t="s">
        <v>47</v>
      </c>
      <c r="C42" s="21"/>
      <c r="D42" s="21"/>
      <c r="E42" s="23"/>
      <c r="F42" s="23">
        <f>SUM(F43:F44)</f>
        <v>0</v>
      </c>
      <c r="G42" s="24"/>
      <c r="H42" s="24"/>
      <c r="I42" s="25"/>
    </row>
    <row r="43" spans="1:11" x14ac:dyDescent="0.55000000000000004">
      <c r="A43" s="26"/>
      <c r="B43" s="25" t="s">
        <v>48</v>
      </c>
      <c r="C43" s="26"/>
      <c r="D43" s="26"/>
      <c r="E43" s="24"/>
      <c r="F43" s="24"/>
      <c r="G43" s="24"/>
      <c r="H43" s="24"/>
      <c r="I43" s="25"/>
    </row>
    <row r="44" spans="1:11" x14ac:dyDescent="0.55000000000000004">
      <c r="A44" s="26"/>
      <c r="B44" s="25" t="s">
        <v>49</v>
      </c>
      <c r="C44" s="26"/>
      <c r="D44" s="26"/>
      <c r="E44" s="24"/>
      <c r="F44" s="24"/>
      <c r="G44" s="24"/>
      <c r="H44" s="24"/>
      <c r="I44" s="25"/>
    </row>
    <row r="45" spans="1:11" x14ac:dyDescent="0.55000000000000004">
      <c r="A45" s="28">
        <v>1.1299999999999999</v>
      </c>
      <c r="B45" s="27" t="s">
        <v>50</v>
      </c>
      <c r="C45" s="21"/>
      <c r="D45" s="21"/>
      <c r="E45" s="23"/>
      <c r="F45" s="23">
        <f>SUM(F46:F47)</f>
        <v>0</v>
      </c>
      <c r="G45" s="24"/>
      <c r="H45" s="24"/>
      <c r="I45" s="25"/>
    </row>
    <row r="46" spans="1:11" x14ac:dyDescent="0.55000000000000004">
      <c r="A46" s="26"/>
      <c r="B46" s="25" t="s">
        <v>51</v>
      </c>
      <c r="C46" s="26"/>
      <c r="D46" s="26"/>
      <c r="E46" s="24"/>
      <c r="F46" s="24"/>
      <c r="G46" s="24"/>
      <c r="H46" s="24"/>
      <c r="I46" s="25"/>
    </row>
    <row r="47" spans="1:11" x14ac:dyDescent="0.55000000000000004">
      <c r="A47" s="26"/>
      <c r="B47" s="25" t="s">
        <v>52</v>
      </c>
      <c r="C47" s="26"/>
      <c r="D47" s="26"/>
      <c r="E47" s="24"/>
      <c r="F47" s="24"/>
      <c r="G47" s="24"/>
      <c r="H47" s="24"/>
      <c r="I47" s="25"/>
    </row>
    <row r="48" spans="1:11" x14ac:dyDescent="0.55000000000000004">
      <c r="A48" s="28">
        <v>1.1399999999999999</v>
      </c>
      <c r="B48" s="27" t="s">
        <v>53</v>
      </c>
      <c r="C48" s="21"/>
      <c r="D48" s="21"/>
      <c r="E48" s="23"/>
      <c r="F48" s="23">
        <f>SUM(F49:F50)</f>
        <v>0</v>
      </c>
      <c r="G48" s="24"/>
      <c r="H48" s="24"/>
      <c r="I48" s="25"/>
    </row>
    <row r="49" spans="1:9" x14ac:dyDescent="0.55000000000000004">
      <c r="A49" s="26"/>
      <c r="B49" s="25" t="s">
        <v>54</v>
      </c>
      <c r="C49" s="26"/>
      <c r="D49" s="26"/>
      <c r="E49" s="24"/>
      <c r="F49" s="24"/>
      <c r="G49" s="24"/>
      <c r="H49" s="24"/>
      <c r="I49" s="25"/>
    </row>
    <row r="50" spans="1:9" x14ac:dyDescent="0.55000000000000004">
      <c r="A50" s="26"/>
      <c r="B50" s="25" t="s">
        <v>55</v>
      </c>
      <c r="C50" s="26"/>
      <c r="D50" s="26"/>
      <c r="E50" s="24"/>
      <c r="F50" s="24"/>
      <c r="G50" s="24"/>
      <c r="H50" s="24"/>
      <c r="I50" s="25"/>
    </row>
    <row r="51" spans="1:9" x14ac:dyDescent="0.55000000000000004">
      <c r="A51" s="28">
        <v>1.1499999999999999</v>
      </c>
      <c r="B51" s="27" t="s">
        <v>56</v>
      </c>
      <c r="C51" s="21"/>
      <c r="D51" s="21"/>
      <c r="E51" s="23"/>
      <c r="F51" s="23">
        <f>SUM(F52:F53)</f>
        <v>0</v>
      </c>
      <c r="G51" s="24"/>
      <c r="H51" s="24"/>
      <c r="I51" s="25"/>
    </row>
    <row r="52" spans="1:9" x14ac:dyDescent="0.55000000000000004">
      <c r="A52" s="26"/>
      <c r="B52" s="25" t="s">
        <v>57</v>
      </c>
      <c r="C52" s="26"/>
      <c r="D52" s="26"/>
      <c r="E52" s="24"/>
      <c r="F52" s="24"/>
      <c r="G52" s="24"/>
      <c r="H52" s="24"/>
      <c r="I52" s="25"/>
    </row>
    <row r="53" spans="1:9" x14ac:dyDescent="0.55000000000000004">
      <c r="A53" s="26"/>
      <c r="B53" s="25" t="s">
        <v>58</v>
      </c>
      <c r="C53" s="26"/>
      <c r="D53" s="26"/>
      <c r="E53" s="24"/>
      <c r="F53" s="24"/>
      <c r="G53" s="24"/>
      <c r="H53" s="24"/>
      <c r="I53" s="25"/>
    </row>
    <row r="54" spans="1:9" x14ac:dyDescent="0.55000000000000004">
      <c r="A54" s="29" t="s">
        <v>59</v>
      </c>
      <c r="B54" s="30"/>
      <c r="C54" s="30"/>
      <c r="D54" s="30"/>
      <c r="E54" s="31"/>
      <c r="F54" s="32">
        <f>+F51+F48+F45+F42+F39+F36+F33+F30+F27+F24+F21+F18+F15+F12+F9</f>
        <v>0</v>
      </c>
      <c r="G54" s="24"/>
      <c r="H54" s="24"/>
      <c r="I54" s="25"/>
    </row>
    <row r="55" spans="1:9" x14ac:dyDescent="0.55000000000000004">
      <c r="A55" s="18" t="s">
        <v>60</v>
      </c>
      <c r="B55" s="19"/>
      <c r="C55" s="26"/>
      <c r="D55" s="26"/>
      <c r="E55" s="24"/>
      <c r="F55" s="24"/>
      <c r="G55" s="24"/>
      <c r="H55" s="24"/>
      <c r="I55" s="25"/>
    </row>
    <row r="56" spans="1:9" x14ac:dyDescent="0.55000000000000004">
      <c r="A56" s="21">
        <v>2.1</v>
      </c>
      <c r="B56" s="22" t="s">
        <v>61</v>
      </c>
      <c r="C56" s="21"/>
      <c r="D56" s="21"/>
      <c r="E56" s="23"/>
      <c r="F56" s="23">
        <f>SUM(F57:F58)</f>
        <v>0</v>
      </c>
      <c r="G56" s="24"/>
      <c r="H56" s="24"/>
      <c r="I56" s="25"/>
    </row>
    <row r="57" spans="1:9" x14ac:dyDescent="0.55000000000000004">
      <c r="A57" s="26"/>
      <c r="B57" s="25" t="s">
        <v>62</v>
      </c>
      <c r="C57" s="26"/>
      <c r="D57" s="26"/>
      <c r="E57" s="24"/>
      <c r="F57" s="24"/>
      <c r="G57" s="24"/>
      <c r="H57" s="24"/>
      <c r="I57" s="25"/>
    </row>
    <row r="58" spans="1:9" x14ac:dyDescent="0.55000000000000004">
      <c r="A58" s="26"/>
      <c r="B58" s="25" t="s">
        <v>63</v>
      </c>
      <c r="C58" s="26"/>
      <c r="D58" s="26"/>
      <c r="E58" s="24"/>
      <c r="F58" s="24"/>
      <c r="G58" s="24"/>
      <c r="H58" s="24"/>
      <c r="I58" s="25"/>
    </row>
    <row r="59" spans="1:9" x14ac:dyDescent="0.55000000000000004">
      <c r="A59" s="21">
        <v>2.2000000000000002</v>
      </c>
      <c r="B59" s="22" t="s">
        <v>64</v>
      </c>
      <c r="C59" s="21"/>
      <c r="D59" s="21"/>
      <c r="E59" s="23"/>
      <c r="F59" s="23">
        <f>SUM(F60:F61)</f>
        <v>0</v>
      </c>
      <c r="G59" s="24"/>
      <c r="H59" s="24"/>
      <c r="I59" s="25"/>
    </row>
    <row r="60" spans="1:9" x14ac:dyDescent="0.55000000000000004">
      <c r="A60" s="26"/>
      <c r="B60" s="25" t="s">
        <v>65</v>
      </c>
      <c r="C60" s="26"/>
      <c r="D60" s="26"/>
      <c r="E60" s="24"/>
      <c r="F60" s="24"/>
      <c r="G60" s="24"/>
      <c r="H60" s="24"/>
      <c r="I60" s="25"/>
    </row>
    <row r="61" spans="1:9" x14ac:dyDescent="0.55000000000000004">
      <c r="A61" s="26"/>
      <c r="B61" s="25" t="s">
        <v>66</v>
      </c>
      <c r="C61" s="26"/>
      <c r="D61" s="26"/>
      <c r="E61" s="24"/>
      <c r="F61" s="24"/>
      <c r="G61" s="24"/>
      <c r="H61" s="24"/>
      <c r="I61" s="25"/>
    </row>
    <row r="62" spans="1:9" x14ac:dyDescent="0.55000000000000004">
      <c r="A62" s="21">
        <v>2.2999999999999998</v>
      </c>
      <c r="B62" s="22" t="s">
        <v>67</v>
      </c>
      <c r="C62" s="21"/>
      <c r="D62" s="21"/>
      <c r="E62" s="23"/>
      <c r="F62" s="23">
        <f>SUM(F63:F64)</f>
        <v>0</v>
      </c>
      <c r="G62" s="24"/>
      <c r="H62" s="24"/>
      <c r="I62" s="25"/>
    </row>
    <row r="63" spans="1:9" x14ac:dyDescent="0.55000000000000004">
      <c r="A63" s="26"/>
      <c r="B63" s="25" t="s">
        <v>68</v>
      </c>
      <c r="C63" s="26"/>
      <c r="D63" s="26"/>
      <c r="E63" s="24"/>
      <c r="F63" s="24"/>
      <c r="G63" s="24"/>
      <c r="H63" s="24"/>
      <c r="I63" s="25"/>
    </row>
    <row r="64" spans="1:9" x14ac:dyDescent="0.55000000000000004">
      <c r="A64" s="26"/>
      <c r="B64" s="25" t="s">
        <v>69</v>
      </c>
      <c r="C64" s="26"/>
      <c r="D64" s="26"/>
      <c r="E64" s="24"/>
      <c r="F64" s="24"/>
      <c r="G64" s="24"/>
      <c r="H64" s="24"/>
      <c r="I64" s="25"/>
    </row>
    <row r="65" spans="1:9" x14ac:dyDescent="0.55000000000000004">
      <c r="A65" s="21">
        <v>2.4</v>
      </c>
      <c r="B65" s="22" t="s">
        <v>70</v>
      </c>
      <c r="C65" s="21"/>
      <c r="D65" s="21"/>
      <c r="E65" s="23"/>
      <c r="F65" s="23">
        <f>SUM(F66:F67)</f>
        <v>0</v>
      </c>
      <c r="G65" s="24"/>
      <c r="H65" s="24"/>
      <c r="I65" s="25"/>
    </row>
    <row r="66" spans="1:9" x14ac:dyDescent="0.55000000000000004">
      <c r="A66" s="26"/>
      <c r="B66" s="25" t="s">
        <v>71</v>
      </c>
      <c r="C66" s="26"/>
      <c r="D66" s="26"/>
      <c r="E66" s="24"/>
      <c r="F66" s="24"/>
      <c r="G66" s="24"/>
      <c r="H66" s="24"/>
      <c r="I66" s="25"/>
    </row>
    <row r="67" spans="1:9" x14ac:dyDescent="0.55000000000000004">
      <c r="A67" s="26"/>
      <c r="B67" s="25" t="s">
        <v>72</v>
      </c>
      <c r="C67" s="26"/>
      <c r="D67" s="26"/>
      <c r="E67" s="24"/>
      <c r="F67" s="24"/>
      <c r="G67" s="24"/>
      <c r="H67" s="24"/>
      <c r="I67" s="25"/>
    </row>
    <row r="68" spans="1:9" x14ac:dyDescent="0.55000000000000004">
      <c r="A68" s="21">
        <v>2.5</v>
      </c>
      <c r="B68" s="22" t="s">
        <v>73</v>
      </c>
      <c r="C68" s="21"/>
      <c r="D68" s="21"/>
      <c r="E68" s="23"/>
      <c r="F68" s="23">
        <f>SUM(F69:F70)</f>
        <v>0</v>
      </c>
      <c r="G68" s="24"/>
      <c r="H68" s="24"/>
      <c r="I68" s="25"/>
    </row>
    <row r="69" spans="1:9" x14ac:dyDescent="0.55000000000000004">
      <c r="A69" s="26"/>
      <c r="B69" s="25" t="s">
        <v>74</v>
      </c>
      <c r="C69" s="26"/>
      <c r="D69" s="26"/>
      <c r="E69" s="24"/>
      <c r="F69" s="24"/>
      <c r="G69" s="24"/>
      <c r="H69" s="24"/>
      <c r="I69" s="25"/>
    </row>
    <row r="70" spans="1:9" x14ac:dyDescent="0.55000000000000004">
      <c r="A70" s="26"/>
      <c r="B70" s="25" t="s">
        <v>75</v>
      </c>
      <c r="C70" s="26"/>
      <c r="D70" s="26"/>
      <c r="E70" s="24"/>
      <c r="F70" s="24"/>
      <c r="G70" s="24"/>
      <c r="H70" s="24"/>
      <c r="I70" s="25"/>
    </row>
    <row r="71" spans="1:9" x14ac:dyDescent="0.55000000000000004">
      <c r="A71" s="21">
        <v>2.6</v>
      </c>
      <c r="B71" s="22" t="s">
        <v>76</v>
      </c>
      <c r="C71" s="21"/>
      <c r="D71" s="21"/>
      <c r="E71" s="23"/>
      <c r="F71" s="23">
        <f>SUM(F72:F73)</f>
        <v>0</v>
      </c>
      <c r="G71" s="24"/>
      <c r="H71" s="24"/>
      <c r="I71" s="25"/>
    </row>
    <row r="72" spans="1:9" x14ac:dyDescent="0.55000000000000004">
      <c r="A72" s="26"/>
      <c r="B72" s="25" t="s">
        <v>77</v>
      </c>
      <c r="C72" s="26"/>
      <c r="D72" s="26"/>
      <c r="E72" s="24"/>
      <c r="F72" s="24"/>
      <c r="G72" s="24"/>
      <c r="H72" s="24"/>
      <c r="I72" s="25"/>
    </row>
    <row r="73" spans="1:9" x14ac:dyDescent="0.55000000000000004">
      <c r="A73" s="26"/>
      <c r="B73" s="25" t="s">
        <v>78</v>
      </c>
      <c r="C73" s="26"/>
      <c r="D73" s="26"/>
      <c r="E73" s="24"/>
      <c r="F73" s="24"/>
      <c r="G73" s="24"/>
      <c r="H73" s="24"/>
      <c r="I73" s="25"/>
    </row>
    <row r="74" spans="1:9" x14ac:dyDescent="0.55000000000000004">
      <c r="A74" s="21">
        <v>2.7</v>
      </c>
      <c r="B74" s="22" t="s">
        <v>79</v>
      </c>
      <c r="C74" s="21"/>
      <c r="D74" s="21"/>
      <c r="E74" s="23"/>
      <c r="F74" s="23">
        <f>SUM(F75:F76)</f>
        <v>0</v>
      </c>
      <c r="G74" s="24"/>
      <c r="H74" s="24"/>
      <c r="I74" s="25"/>
    </row>
    <row r="75" spans="1:9" x14ac:dyDescent="0.55000000000000004">
      <c r="A75" s="26"/>
      <c r="B75" s="25" t="s">
        <v>80</v>
      </c>
      <c r="C75" s="26"/>
      <c r="D75" s="26"/>
      <c r="E75" s="24"/>
      <c r="F75" s="24"/>
      <c r="G75" s="24"/>
      <c r="H75" s="24"/>
      <c r="I75" s="25"/>
    </row>
    <row r="76" spans="1:9" x14ac:dyDescent="0.55000000000000004">
      <c r="A76" s="26"/>
      <c r="B76" s="25" t="s">
        <v>81</v>
      </c>
      <c r="C76" s="26"/>
      <c r="D76" s="26"/>
      <c r="E76" s="24"/>
      <c r="F76" s="24"/>
      <c r="G76" s="24"/>
      <c r="H76" s="24"/>
      <c r="I76" s="25"/>
    </row>
    <row r="77" spans="1:9" x14ac:dyDescent="0.55000000000000004">
      <c r="A77" s="29" t="s">
        <v>82</v>
      </c>
      <c r="B77" s="30"/>
      <c r="C77" s="30"/>
      <c r="D77" s="30"/>
      <c r="E77" s="31"/>
      <c r="F77" s="32">
        <f>+F74+F71+F68+F65+F62+F59+F56</f>
        <v>0</v>
      </c>
      <c r="G77" s="24"/>
      <c r="H77" s="24"/>
      <c r="I77" s="25"/>
    </row>
    <row r="78" spans="1:9" x14ac:dyDescent="0.55000000000000004">
      <c r="A78" s="18" t="s">
        <v>83</v>
      </c>
      <c r="B78" s="19"/>
      <c r="C78" s="26"/>
      <c r="D78" s="26"/>
      <c r="E78" s="24"/>
      <c r="F78" s="24"/>
      <c r="G78" s="24"/>
      <c r="H78" s="24"/>
      <c r="I78" s="25"/>
    </row>
    <row r="79" spans="1:9" x14ac:dyDescent="0.55000000000000004">
      <c r="A79" s="21">
        <v>3.1</v>
      </c>
      <c r="B79" s="22" t="s">
        <v>84</v>
      </c>
      <c r="C79" s="21"/>
      <c r="D79" s="21"/>
      <c r="E79" s="23"/>
      <c r="F79" s="23">
        <f>SUM(F80:F81)</f>
        <v>0</v>
      </c>
      <c r="G79" s="24"/>
      <c r="H79" s="24"/>
      <c r="I79" s="25"/>
    </row>
    <row r="80" spans="1:9" x14ac:dyDescent="0.55000000000000004">
      <c r="A80" s="26"/>
      <c r="B80" s="25" t="s">
        <v>85</v>
      </c>
      <c r="C80" s="26"/>
      <c r="D80" s="26"/>
      <c r="E80" s="24"/>
      <c r="F80" s="24"/>
      <c r="G80" s="24"/>
      <c r="H80" s="24"/>
      <c r="I80" s="25"/>
    </row>
    <row r="81" spans="1:9" x14ac:dyDescent="0.55000000000000004">
      <c r="A81" s="26"/>
      <c r="B81" s="25" t="s">
        <v>86</v>
      </c>
      <c r="C81" s="26"/>
      <c r="D81" s="26"/>
      <c r="E81" s="24"/>
      <c r="F81" s="24"/>
      <c r="G81" s="24"/>
      <c r="H81" s="24"/>
      <c r="I81" s="25"/>
    </row>
    <row r="82" spans="1:9" x14ac:dyDescent="0.55000000000000004">
      <c r="A82" s="21">
        <v>3.2</v>
      </c>
      <c r="B82" s="22" t="s">
        <v>87</v>
      </c>
      <c r="C82" s="21"/>
      <c r="D82" s="21"/>
      <c r="E82" s="23"/>
      <c r="F82" s="23">
        <f>SUM(F83:F84)</f>
        <v>0</v>
      </c>
      <c r="G82" s="24"/>
      <c r="H82" s="24"/>
      <c r="I82" s="25"/>
    </row>
    <row r="83" spans="1:9" x14ac:dyDescent="0.55000000000000004">
      <c r="A83" s="26"/>
      <c r="B83" s="25" t="s">
        <v>88</v>
      </c>
      <c r="C83" s="26"/>
      <c r="D83" s="26"/>
      <c r="E83" s="24"/>
      <c r="F83" s="24"/>
      <c r="G83" s="24"/>
      <c r="H83" s="24"/>
      <c r="I83" s="25"/>
    </row>
    <row r="84" spans="1:9" x14ac:dyDescent="0.55000000000000004">
      <c r="A84" s="26"/>
      <c r="B84" s="25" t="s">
        <v>89</v>
      </c>
      <c r="C84" s="26"/>
      <c r="D84" s="26"/>
      <c r="E84" s="24"/>
      <c r="F84" s="24"/>
      <c r="G84" s="24"/>
      <c r="H84" s="24"/>
      <c r="I84" s="25"/>
    </row>
    <row r="85" spans="1:9" x14ac:dyDescent="0.55000000000000004">
      <c r="A85" s="29" t="s">
        <v>90</v>
      </c>
      <c r="B85" s="30"/>
      <c r="C85" s="30"/>
      <c r="D85" s="30"/>
      <c r="E85" s="31"/>
      <c r="F85" s="32">
        <f>+F82+F79</f>
        <v>0</v>
      </c>
      <c r="G85" s="24"/>
      <c r="H85" s="24"/>
      <c r="I85" s="25"/>
    </row>
    <row r="86" spans="1:9" ht="24.75" thickBot="1" x14ac:dyDescent="0.6">
      <c r="A86" s="33" t="s">
        <v>91</v>
      </c>
      <c r="B86" s="34"/>
      <c r="C86" s="34"/>
      <c r="D86" s="34"/>
      <c r="E86" s="35"/>
      <c r="F86" s="36">
        <f>+F85+F77+F54</f>
        <v>0</v>
      </c>
      <c r="G86" s="37"/>
      <c r="H86" s="37"/>
      <c r="I86" s="38"/>
    </row>
    <row r="87" spans="1:9" ht="24.75" thickTop="1" x14ac:dyDescent="0.55000000000000004">
      <c r="A87" s="39" t="s">
        <v>92</v>
      </c>
    </row>
    <row r="88" spans="1:9" ht="171" customHeight="1" x14ac:dyDescent="0.55000000000000004">
      <c r="A88" s="40"/>
      <c r="B88" s="41" t="s">
        <v>93</v>
      </c>
      <c r="C88" s="41"/>
      <c r="D88" s="41"/>
      <c r="E88" s="41"/>
      <c r="F88" s="41"/>
      <c r="G88" s="41"/>
      <c r="H88" s="41"/>
      <c r="I88" s="41"/>
    </row>
  </sheetData>
  <mergeCells count="18">
    <mergeCell ref="A86:E86"/>
    <mergeCell ref="B88:I88"/>
    <mergeCell ref="A8:B8"/>
    <mergeCell ref="A54:E54"/>
    <mergeCell ref="A55:B55"/>
    <mergeCell ref="A77:E77"/>
    <mergeCell ref="A78:B78"/>
    <mergeCell ref="A85:E85"/>
    <mergeCell ref="A1:I1"/>
    <mergeCell ref="A2:I2"/>
    <mergeCell ref="C4:C7"/>
    <mergeCell ref="D4:D7"/>
    <mergeCell ref="E4:E7"/>
    <mergeCell ref="F4:F7"/>
    <mergeCell ref="G4:G7"/>
    <mergeCell ref="H4:H7"/>
    <mergeCell ref="I4:I7"/>
    <mergeCell ref="A6:A7"/>
  </mergeCells>
  <pageMargins left="0.15748031496062992" right="0.15748031496062992" top="0.74803149606299213" bottom="0.23" header="0.31496062992125984" footer="0.17"/>
  <pageSetup paperSize="9" orientation="landscape" r:id="rId1"/>
  <rowBreaks count="4" manualBreakCount="4">
    <brk id="17" max="11" man="1"/>
    <brk id="32" max="11" man="1"/>
    <brk id="64" max="11" man="1"/>
    <brk id="7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แผนจัดซื้อจัดจ้าง</vt:lpstr>
      <vt:lpstr>แผนจัดซื้อจัดจ้าง!Print_Area</vt:lpstr>
      <vt:lpstr>แผนจัดซื้อจัดจ้าง!Print_Titles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2022-09-19T07:06:09Z</dcterms:created>
  <dcterms:modified xsi:type="dcterms:W3CDTF">2022-09-19T07:08:31Z</dcterms:modified>
</cp:coreProperties>
</file>